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20" i="1" l="1"/>
  <c r="J21" i="1" s="1"/>
  <c r="I20" i="1"/>
  <c r="I21" i="1" s="1"/>
  <c r="H20" i="1"/>
  <c r="H21" i="1" s="1"/>
  <c r="G20" i="1"/>
  <c r="G21" i="1" s="1"/>
  <c r="J9" i="1"/>
  <c r="I9" i="1"/>
  <c r="H9" i="1"/>
  <c r="G9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<sst xmlns="http://schemas.openxmlformats.org/spreadsheetml/2006/main" count="56" uniqueCount="48">
  <si>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</si>
  <si>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</si>
  <si>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</si>
  <si>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</si>
  <si>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</si>
  <si>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</si>
  <si>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</si>
  <si>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</si>
  <si>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</si>
  <si>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</si>
  <si>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</si>
  <si>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</si>
  <si>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</si>
  <si>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</si>
  <si>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</si>
  <si>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</si>
  <si>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</si>
  <si>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</si>
  <si>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</si>
  <si>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</si>
  <si>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</si>
  <si>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</si>
  <si>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</si>
  <si>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</si>
  <si>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</si>
  <si>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</si>
  <si>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</si>
  <si>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</si>
  <si>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</si>
  <si>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</si>
  <si>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</si>
  <si>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МОЛОКО 200 МЛ</t>
  </si>
  <si>
    <t>КАША РИСОВАЯ МОЛОЧНАЯ С МАСЛОМ СЛИВОЧНЫМ</t>
  </si>
  <si>
    <t>ЧАЙ С САХАРОМ</t>
  </si>
  <si>
    <t>СУП ИЗ ОВОЩЕЙ СО СМЕТАНОЙ</t>
  </si>
  <si>
    <t>200/0/5</t>
  </si>
  <si>
    <t>гарнир</t>
  </si>
  <si>
    <t>КАРТОФЕЛЬНОЕ ПЮРЕ</t>
  </si>
  <si>
    <t>КОМПОТ ИЗ СМЕСИ СУХОФРУКТОВ</t>
  </si>
  <si>
    <t>молоко</t>
  </si>
  <si>
    <t>ОГУРЕЦ СОЛЕНЫЙ</t>
  </si>
  <si>
    <t>УХА</t>
  </si>
  <si>
    <t>МАКАРОННЫЕ ИЗДЕЛИЯ ОТВАРНЫЕ</t>
  </si>
  <si>
    <t>б/к</t>
  </si>
  <si>
    <t>фрукты</t>
  </si>
  <si>
    <t>ЯБЛОКО СВЕЖЕЕ</t>
  </si>
  <si>
    <t>ГУЛЯШ ИЗ СВИНИНЫ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</si>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</sst>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184</v>
      </c>
      <c r="D4" s="14" t="s">
        <v>32</v>
      </c>
      <c r="E4" s="13">
        <v>200</v>
      </c>
      <c r="F4" s="13"/>
      <c r="G4" s="15">
        <v>225.1</v>
      </c>
      <c r="H4" s="15">
        <v>5.6</v>
      </c>
      <c r="I4" s="15">
        <v>5.8</v>
      </c>
      <c r="J4" s="15">
        <v>37.1</v>
      </c>
    </row>
    <row r="5" spans="1:10" ht="15.75" x14ac:dyDescent="0.25">
      <c r="A5" s="8"/>
      <c r="B5" s="9" t="s">
        <v>44</v>
      </c>
      <c r="C5" s="13">
        <v>338</v>
      </c>
      <c r="D5" s="14" t="s">
        <v>45</v>
      </c>
      <c r="E5" s="13">
        <v>100</v>
      </c>
      <c r="F5" s="13"/>
      <c r="G5" s="15">
        <v>44.6</v>
      </c>
      <c r="H5" s="15">
        <v>0.4</v>
      </c>
      <c r="I5" s="15">
        <v>0.4</v>
      </c>
      <c r="J5" s="15">
        <v>9.9</v>
      </c>
    </row>
    <row r="6" spans="1:10" ht="15.75" x14ac:dyDescent="0.25">
      <c r="A6" s="8"/>
      <c r="B6" s="9" t="s">
        <v>15</v>
      </c>
      <c r="C6" s="13">
        <v>376</v>
      </c>
      <c r="D6" s="14" t="s">
        <v>33</v>
      </c>
      <c r="E6" s="13">
        <v>200</v>
      </c>
      <c r="F6" s="13"/>
      <c r="G6" s="15">
        <v>59.3</v>
      </c>
      <c r="H6" s="15">
        <v>0.1</v>
      </c>
      <c r="I6" s="15">
        <v>0</v>
      </c>
      <c r="J6" s="15">
        <v>14.8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20</v>
      </c>
      <c r="F7" s="13"/>
      <c r="G7" s="15">
        <v>52.4</v>
      </c>
      <c r="H7" s="15">
        <v>1.5</v>
      </c>
      <c r="I7" s="15">
        <v>0.6</v>
      </c>
      <c r="J7" s="15">
        <v>10.3</v>
      </c>
    </row>
    <row r="8" spans="1:10" ht="15.75" x14ac:dyDescent="0.25">
      <c r="A8" s="8"/>
      <c r="B8" s="22" t="s">
        <v>39</v>
      </c>
      <c r="C8" s="23" t="s">
        <v>43</v>
      </c>
      <c r="D8" s="14" t="s">
        <v>31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720</v>
      </c>
      <c r="F9" s="18"/>
      <c r="G9" s="19">
        <f>SUM(G4:G8)</f>
        <v>501.4</v>
      </c>
      <c r="H9" s="19">
        <f>SUM(H4:H8)</f>
        <v>13.399999999999999</v>
      </c>
      <c r="I9" s="19">
        <f>SUM(I4:I8)</f>
        <v>13.2</v>
      </c>
      <c r="J9" s="19">
        <f>SUM(J4:J8)</f>
        <v>81.5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40</v>
      </c>
      <c r="E11" s="13" t="s">
        <v>27</v>
      </c>
      <c r="F11" s="13"/>
      <c r="G11" s="15">
        <v>7.8</v>
      </c>
      <c r="H11" s="15">
        <v>0.5</v>
      </c>
      <c r="I11" s="15">
        <v>0.1</v>
      </c>
      <c r="J11" s="15">
        <v>1</v>
      </c>
    </row>
    <row r="12" spans="1:10" ht="15.75" x14ac:dyDescent="0.25">
      <c r="A12" s="8"/>
      <c r="B12" s="9" t="s">
        <v>19</v>
      </c>
      <c r="C12" s="13">
        <v>99</v>
      </c>
      <c r="D12" s="14" t="s">
        <v>34</v>
      </c>
      <c r="E12" s="13" t="s">
        <v>35</v>
      </c>
      <c r="F12" s="13"/>
      <c r="G12" s="15">
        <v>94.3</v>
      </c>
      <c r="H12" s="15">
        <v>2.1</v>
      </c>
      <c r="I12" s="15">
        <v>5.5</v>
      </c>
      <c r="J12" s="15">
        <v>9</v>
      </c>
    </row>
    <row r="13" spans="1:10" ht="15.75" x14ac:dyDescent="0.25">
      <c r="A13" s="8"/>
      <c r="B13" s="9" t="s">
        <v>19</v>
      </c>
      <c r="C13" s="13"/>
      <c r="D13" s="14" t="s">
        <v>41</v>
      </c>
      <c r="E13" s="13">
        <v>200</v>
      </c>
      <c r="F13" s="13"/>
      <c r="G13" s="15">
        <v>110.9</v>
      </c>
      <c r="H13" s="15">
        <v>5.7</v>
      </c>
      <c r="I13" s="15">
        <v>3.7</v>
      </c>
      <c r="J13" s="15">
        <v>13.5</v>
      </c>
    </row>
    <row r="14" spans="1:10" ht="15.75" x14ac:dyDescent="0.25">
      <c r="A14" s="8"/>
      <c r="B14" s="9" t="s">
        <v>20</v>
      </c>
      <c r="C14" s="13">
        <v>259</v>
      </c>
      <c r="D14" s="14" t="s">
        <v>46</v>
      </c>
      <c r="E14" s="13" t="s">
        <v>47</v>
      </c>
      <c r="F14" s="13"/>
      <c r="G14" s="15">
        <v>361.6</v>
      </c>
      <c r="H14" s="15">
        <v>11.9</v>
      </c>
      <c r="I14" s="15">
        <v>32.299999999999997</v>
      </c>
      <c r="J14" s="15">
        <v>5.5</v>
      </c>
    </row>
    <row r="15" spans="1:10" ht="15.75" x14ac:dyDescent="0.25">
      <c r="A15" s="8"/>
      <c r="B15" s="9" t="s">
        <v>36</v>
      </c>
      <c r="C15" s="13"/>
      <c r="D15" s="14" t="s">
        <v>42</v>
      </c>
      <c r="E15" s="13">
        <v>150</v>
      </c>
      <c r="F15" s="13"/>
      <c r="G15" s="15">
        <v>195</v>
      </c>
      <c r="H15" s="15">
        <v>5.0999999999999996</v>
      </c>
      <c r="I15" s="15">
        <v>4.5999999999999996</v>
      </c>
      <c r="J15" s="15">
        <v>33.1</v>
      </c>
    </row>
    <row r="16" spans="1:10" ht="15.75" x14ac:dyDescent="0.25">
      <c r="A16" s="8"/>
      <c r="B16" s="9" t="s">
        <v>36</v>
      </c>
      <c r="C16" s="13">
        <v>128</v>
      </c>
      <c r="D16" s="14" t="s">
        <v>37</v>
      </c>
      <c r="E16" s="13">
        <v>150</v>
      </c>
      <c r="F16" s="13"/>
      <c r="G16" s="15">
        <v>146.69999999999999</v>
      </c>
      <c r="H16" s="15">
        <v>3.2</v>
      </c>
      <c r="I16" s="15">
        <v>5.0999999999999996</v>
      </c>
      <c r="J16" s="15">
        <v>22</v>
      </c>
    </row>
    <row r="17" spans="1:10" ht="15.75" x14ac:dyDescent="0.25">
      <c r="A17" s="8"/>
      <c r="B17" s="9" t="s">
        <v>21</v>
      </c>
      <c r="C17" s="13">
        <v>349</v>
      </c>
      <c r="D17" s="14" t="s">
        <v>38</v>
      </c>
      <c r="E17" s="13">
        <v>200</v>
      </c>
      <c r="F17" s="13"/>
      <c r="G17" s="15">
        <v>77.400000000000006</v>
      </c>
      <c r="H17" s="15">
        <v>0</v>
      </c>
      <c r="I17" s="15">
        <v>0</v>
      </c>
      <c r="J17" s="15">
        <v>19.399999999999999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1110</v>
      </c>
      <c r="F20" s="18"/>
      <c r="G20" s="19">
        <f>SUM(G11:G19)</f>
        <v>1097.0999999999999</v>
      </c>
      <c r="H20" s="19">
        <f>SUM(H11:H19)</f>
        <v>31.700000000000003</v>
      </c>
      <c r="I20" s="19">
        <f>SUM(I11:I19)</f>
        <v>52.1</v>
      </c>
      <c r="J20" s="19">
        <f>SUM(J11:J19)</f>
        <v>124.39999999999999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1598.5</v>
      </c>
      <c r="H21" s="19">
        <f t="shared" ref="H21:J21" si="0">H9+H20</f>
        <v>45.1</v>
      </c>
      <c r="I21" s="19">
        <f t="shared" si="0"/>
        <v>65.3</v>
      </c>
      <c r="J21" s="19">
        <f t="shared" si="0"/>
        <v>205.89999999999998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2025-09-24T10:07:39Z</dcterms:modified>
</cp:coreProperties>
</file>